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nodata\Zajednicki$\WEB\Dokumenti_1_2025\"/>
    </mc:Choice>
  </mc:AlternateContent>
  <xr:revisionPtr revIDLastSave="0" documentId="8_{36A31424-437A-4EE0-8943-6C4016070DC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 NABAVE" sheetId="1" r:id="rId1"/>
  </sheets>
  <definedNames>
    <definedName name="_Hlk97880973" localSheetId="0">'PLAN NABAVE'!#REF!</definedName>
    <definedName name="Excel_BuiltIn_Print_Titles" localSheetId="0">'PLAN NABAVE'!$A$8:$IL$8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<sst xmlns="http://schemas.openxmlformats.org/spreadsheetml/2006/main" count="54" uniqueCount="53">
  <si>
    <t>Napomena</t>
  </si>
  <si>
    <t>Naziv</t>
  </si>
  <si>
    <t>Uredski materijal i ostali rashodi</t>
  </si>
  <si>
    <t>Prijenosna računala</t>
  </si>
  <si>
    <t>Tvrdi diskovi za arhivu</t>
  </si>
  <si>
    <t>Kopirka</t>
  </si>
  <si>
    <t>Vanjski okvir za plakate</t>
  </si>
  <si>
    <t>Whiteboard</t>
  </si>
  <si>
    <t>Ploča i stalak za flipchart</t>
  </si>
  <si>
    <t>Papir za flipchart</t>
  </si>
  <si>
    <t>Flomasteri i spužva</t>
  </si>
  <si>
    <t>Dizajn, tisak i promotivni materijal</t>
  </si>
  <si>
    <t>Medijski prostor</t>
  </si>
  <si>
    <t>Društvene mreže</t>
  </si>
  <si>
    <t>HRT</t>
  </si>
  <si>
    <t>Studenstki servis</t>
  </si>
  <si>
    <t xml:space="preserve">Autorski honorari </t>
  </si>
  <si>
    <t>Prijevod i titlnanje filmova</t>
  </si>
  <si>
    <t>Reprezentacija i ugošćavanje</t>
  </si>
  <si>
    <t>Domaći distributeri domaći filmovi, i klasici</t>
  </si>
  <si>
    <t>Inozemni distributeri klasici i festivalski filmovi</t>
  </si>
  <si>
    <t xml:space="preserve">Svjetske uspješnice </t>
  </si>
  <si>
    <t>HDS Zamp</t>
  </si>
  <si>
    <t>Članarina u Kino mreži</t>
  </si>
  <si>
    <t>Transport filmova</t>
  </si>
  <si>
    <t>Smještaj suradnika i gostiju</t>
  </si>
  <si>
    <t>Put za suradnike i goste</t>
  </si>
  <si>
    <t>mirisi za auto</t>
  </si>
  <si>
    <t>baloni</t>
  </si>
  <si>
    <t>IT usluge</t>
  </si>
  <si>
    <t>Odvjetničke usluge</t>
  </si>
  <si>
    <t>Računovodstvene usluge</t>
  </si>
  <si>
    <t>Usluge pripreme ispita</t>
  </si>
  <si>
    <t>Usluga vanjskog servisa čišćenja</t>
  </si>
  <si>
    <t>Radni stolovi - ured</t>
  </si>
  <si>
    <t>Stolice za zaposlenike</t>
  </si>
  <si>
    <t>Materijal za ciscenje  za cistacicu</t>
  </si>
  <si>
    <t>Profesionalni fotograf za evente</t>
  </si>
  <si>
    <t>bojanke i bojice</t>
  </si>
  <si>
    <t>PLAN NABAVE - PROJEKCIJA</t>
  </si>
  <si>
    <t>lipanj - prosinac 2023. godina (u EUR)</t>
  </si>
  <si>
    <t>500 za Mariju do sredine 7.mj, + 600 za mentoriranje</t>
  </si>
  <si>
    <t>4 stola x 150 EUR</t>
  </si>
  <si>
    <t>5 stolica x 150 EUR</t>
  </si>
  <si>
    <t>UKUPNO</t>
  </si>
  <si>
    <t>plakati (light bim)</t>
  </si>
  <si>
    <t>provjeriti je li u troškovnicima</t>
  </si>
  <si>
    <t>Osiguranje imovine</t>
  </si>
  <si>
    <t>nakon provedbe javne nabave</t>
  </si>
  <si>
    <t>metalne police (skladište, arhiv, čistaćica)</t>
  </si>
  <si>
    <t>istražiti cijene</t>
  </si>
  <si>
    <t>možda će biti potrebno više, pregledati troškovnik</t>
  </si>
  <si>
    <t>VR promo materijal - 1,5 minutni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</si>
</sst>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>
    <font>
      <sz val="10"/>
      <color rgb="FF000000"/>
      <name val="Open Sans"/>
      <charset val="1"/>
    </font>
    <font>
      <sz val="11"/>
      <color rgb="FF000000"/>
      <name val="Calibri"/>
      <family val="2"/>
      <charset val="238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38"/>
    </font>
    <font>
      <b/>
      <sz val="10"/>
      <color rgb="FF000000"/>
      <name val="Open Sans"/>
      <charset val="238"/>
    </font>
    <font>
      <b/>
      <sz val="10"/>
      <color rgb="FF000000"/>
      <name val="Arial"/>
      <charset val="1"/>
    </font>
    <font>
      <sz val="9"/>
      <color rgb="FF000000"/>
      <name val="Arial"/>
      <charset val="1"/>
    </font>
    <font>
      <sz val="10"/>
      <color rgb="FF000000"/>
      <name val="Arial"/>
      <family val="2"/>
    </font>
    <font>
      <b/>
      <sz val="16"/>
      <color rgb="FF000000"/>
      <name val="Open Sans"/>
      <charset val="238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DAE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AE3F3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2" fillId="0" borderId="0" xfId="0" applyFont="1" applyAlignment="1">
      <alignment wrapText="1"/>
    </xf>
    <xf numFmtId="0" fontId="0" fillId="0" borderId="1" xfId="0" applyBorder="1"/>
    <xf numFmtId="0" fontId="6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4" fontId="2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64" fontId="2" fillId="6" borderId="1" xfId="0" applyNumberFormat="1" applyFont="1" applyFill="1" applyBorder="1" applyAlignment="1">
      <alignment horizontal="center" vertical="center"/>
    </xf>
    <xf numFmtId="0" fontId="0" fillId="5" borderId="0" xfId="0" applyFill="1"/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/>
    <xf numFmtId="0" fontId="8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CD5B5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2F3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840"/>
  <sheetViews>
    <sheetView tabSelected="1" topLeftCell="A24" zoomScaleNormal="100" workbookViewId="0">
      <selection activeCell="D33" sqref="D33"/>
    </sheetView>
  </sheetViews>
  <sheetFormatPr defaultColWidth="14.44140625" defaultRowHeight="13.2"/>
  <cols>
    <col min="1" max="1" width="35.44140625" customWidth="1"/>
    <col min="2" max="2" width="47.88671875" style="17" customWidth="1"/>
    <col min="3" max="3" width="22.88671875" customWidth="1"/>
    <col min="4" max="4" width="54.33203125" customWidth="1"/>
    <col min="5" max="5" width="79.33203125" customWidth="1"/>
    <col min="6" max="16" width="8" customWidth="1"/>
  </cols>
  <sheetData>
    <row r="3" spans="1:16" hidden="1"/>
    <row r="4" spans="1:16" hidden="1"/>
    <row r="5" spans="1:16" hidden="1"/>
    <row r="6" spans="1:16" ht="30" hidden="1" customHeight="1"/>
    <row r="7" spans="1:16" ht="39.75" customHeight="1">
      <c r="A7" s="36" t="s">
        <v>39</v>
      </c>
      <c r="B7" s="36"/>
    </row>
    <row r="8" spans="1:16" ht="51" customHeight="1">
      <c r="A8" s="2" t="s">
        <v>1</v>
      </c>
      <c r="B8" s="3" t="s">
        <v>40</v>
      </c>
      <c r="C8" s="4" t="s">
        <v>0</v>
      </c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" customHeight="1">
      <c r="A9" s="15" t="s">
        <v>36</v>
      </c>
      <c r="B9" s="22">
        <v>500</v>
      </c>
      <c r="C9" s="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7" t="s">
        <v>2</v>
      </c>
      <c r="B10" s="18">
        <v>1500</v>
      </c>
      <c r="C10" s="8"/>
      <c r="D10" s="9"/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7" t="s">
        <v>3</v>
      </c>
      <c r="B11" s="25">
        <v>3775</v>
      </c>
      <c r="C11" s="8"/>
      <c r="D11" s="9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7" t="s">
        <v>4</v>
      </c>
      <c r="B12" s="18">
        <v>600</v>
      </c>
      <c r="C12" s="8"/>
      <c r="D12" s="9"/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7" t="s">
        <v>5</v>
      </c>
      <c r="B13" s="29">
        <v>1500</v>
      </c>
      <c r="C13" s="30" t="s">
        <v>46</v>
      </c>
      <c r="D13" s="9"/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7" t="s">
        <v>6</v>
      </c>
      <c r="B14" s="29">
        <v>150</v>
      </c>
      <c r="C14" s="30" t="s">
        <v>46</v>
      </c>
      <c r="D14" s="9"/>
      <c r="E14" s="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7" t="s">
        <v>7</v>
      </c>
      <c r="B15" s="18">
        <v>250</v>
      </c>
      <c r="C15" s="8"/>
      <c r="D15" s="9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7" t="s">
        <v>8</v>
      </c>
      <c r="B16" s="18">
        <v>150</v>
      </c>
      <c r="C16" s="8"/>
      <c r="D16" s="9"/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7" t="s">
        <v>9</v>
      </c>
      <c r="B17" s="18">
        <v>200</v>
      </c>
      <c r="C17" s="8"/>
      <c r="D17" s="9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7" t="s">
        <v>10</v>
      </c>
      <c r="B18" s="18">
        <v>30</v>
      </c>
      <c r="C18" s="8"/>
      <c r="D18" s="9"/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7" t="s">
        <v>11</v>
      </c>
      <c r="B19" s="18">
        <v>6300</v>
      </c>
      <c r="C19" s="8"/>
      <c r="D19" s="9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7" t="s">
        <v>12</v>
      </c>
      <c r="B20" s="19">
        <v>3700</v>
      </c>
      <c r="C20" s="8"/>
      <c r="D20" s="9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7" t="s">
        <v>13</v>
      </c>
      <c r="B21" s="19">
        <v>2800</v>
      </c>
      <c r="C21" s="8"/>
      <c r="D21" s="9"/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7" t="s">
        <v>29</v>
      </c>
      <c r="B22" s="19">
        <v>1600</v>
      </c>
      <c r="C22" s="8"/>
      <c r="D22" s="9"/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7" t="s">
        <v>30</v>
      </c>
      <c r="B23" s="18">
        <v>2300</v>
      </c>
      <c r="C23" s="8"/>
      <c r="D23" s="9"/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7" t="s">
        <v>31</v>
      </c>
      <c r="B24" s="23">
        <v>1100</v>
      </c>
      <c r="C24" s="24" t="s">
        <v>41</v>
      </c>
      <c r="D24" s="9"/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7" t="s">
        <v>32</v>
      </c>
      <c r="B25" s="18">
        <v>350</v>
      </c>
      <c r="C25" s="8"/>
      <c r="D25" s="9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31" t="s">
        <v>47</v>
      </c>
      <c r="B26" s="29"/>
      <c r="C26" s="30" t="s">
        <v>48</v>
      </c>
      <c r="D26" s="9"/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7" t="s">
        <v>33</v>
      </c>
      <c r="B27" s="18">
        <v>3000</v>
      </c>
      <c r="C27" s="8"/>
      <c r="D27" s="9"/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7" t="s">
        <v>14</v>
      </c>
      <c r="B28" s="18">
        <v>100</v>
      </c>
      <c r="C28" s="8"/>
      <c r="D28" s="9"/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7" t="s">
        <v>15</v>
      </c>
      <c r="B29" s="18">
        <v>1500</v>
      </c>
      <c r="C29" s="8"/>
      <c r="D29" s="9"/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7" t="s">
        <v>16</v>
      </c>
      <c r="B30" s="18">
        <v>700</v>
      </c>
      <c r="C30" s="8"/>
      <c r="D30" s="9"/>
      <c r="E30" s="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7" t="s">
        <v>17</v>
      </c>
      <c r="B31" s="18">
        <v>1100</v>
      </c>
      <c r="C31" s="8"/>
      <c r="D31" s="9"/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7" t="s">
        <v>18</v>
      </c>
      <c r="B32" s="19">
        <v>1000</v>
      </c>
      <c r="C32" s="8"/>
      <c r="D32" s="11"/>
      <c r="E32" s="1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6.4">
      <c r="A33" s="7" t="s">
        <v>19</v>
      </c>
      <c r="B33" s="19">
        <v>4500</v>
      </c>
      <c r="C33" s="8"/>
      <c r="D33" s="11"/>
      <c r="E33" s="1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7" t="s">
        <v>52</v>
      </c>
      <c r="B34" s="32">
        <v>1250</v>
      </c>
      <c r="C34" s="24"/>
      <c r="D34" s="11"/>
      <c r="E34" s="1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6.4">
      <c r="A35" s="7" t="s">
        <v>20</v>
      </c>
      <c r="B35" s="19">
        <v>12500</v>
      </c>
      <c r="C35" s="8"/>
      <c r="D35" s="11"/>
      <c r="E35" s="1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7" t="s">
        <v>21</v>
      </c>
      <c r="B36" s="19">
        <v>55000</v>
      </c>
      <c r="C36" s="8"/>
      <c r="D36" s="11"/>
      <c r="E36" s="10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7" t="s">
        <v>22</v>
      </c>
      <c r="B37" s="19">
        <v>700</v>
      </c>
      <c r="C37" s="8"/>
      <c r="D37" s="11"/>
      <c r="E37" s="1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7" t="s">
        <v>23</v>
      </c>
      <c r="B38" s="19">
        <v>30</v>
      </c>
      <c r="C38" s="8"/>
      <c r="D38" s="11"/>
      <c r="E38" s="1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7" t="s">
        <v>24</v>
      </c>
      <c r="B39" s="19">
        <v>3500</v>
      </c>
      <c r="C39" s="8"/>
      <c r="D39" s="11"/>
      <c r="E39" s="1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7" t="s">
        <v>25</v>
      </c>
      <c r="B40" s="19">
        <v>700</v>
      </c>
      <c r="C40" s="10"/>
      <c r="D40" s="11"/>
      <c r="E40" s="1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7" t="s">
        <v>26</v>
      </c>
      <c r="B41" s="19">
        <v>550</v>
      </c>
      <c r="C41" s="10"/>
      <c r="D41" s="11"/>
      <c r="E41" s="1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s="13" customFormat="1" ht="13.5" customHeight="1">
      <c r="A42" s="7" t="s">
        <v>34</v>
      </c>
      <c r="B42" s="27">
        <v>600</v>
      </c>
      <c r="C42" s="28" t="s">
        <v>42</v>
      </c>
      <c r="D42" s="37" t="s">
        <v>51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s="13" customFormat="1" ht="15.75" customHeight="1">
      <c r="A43" s="7" t="s">
        <v>35</v>
      </c>
      <c r="B43" s="27">
        <v>750</v>
      </c>
      <c r="C43" s="28" t="s">
        <v>43</v>
      </c>
      <c r="D43" s="3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>
      <c r="A44" s="7" t="s">
        <v>37</v>
      </c>
      <c r="B44" s="20">
        <v>1000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customHeight="1">
      <c r="A45" s="16" t="s">
        <v>38</v>
      </c>
      <c r="B45" s="20">
        <v>100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t="s">
        <v>27</v>
      </c>
      <c r="B46" s="20">
        <v>500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t="s">
        <v>28</v>
      </c>
      <c r="B47" s="20">
        <v>100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33" t="s">
        <v>49</v>
      </c>
      <c r="B48" s="34"/>
      <c r="C48" s="35" t="s">
        <v>50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t="s">
        <v>45</v>
      </c>
      <c r="B49" s="20">
        <v>500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26" t="s">
        <v>44</v>
      </c>
      <c r="B50" s="20">
        <f>SUM(B9:B49)</f>
        <v>116485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2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2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2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2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2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2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2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2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2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2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2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2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2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2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2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2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2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2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2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2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2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2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2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2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2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2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2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2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2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2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2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2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2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2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2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2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2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2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2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2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2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2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2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2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2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2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2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2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2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2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2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2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2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2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2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2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2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2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2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2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2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2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2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2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2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2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2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2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2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2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2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2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2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2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2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2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2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2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2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2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2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2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2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2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2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2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2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2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2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2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2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2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2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2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2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2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2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2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2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2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2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2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2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2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2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2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2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2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2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2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2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2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2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2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2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2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2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2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2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2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2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2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2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2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2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4"/>
      <c r="B258" s="2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4"/>
      <c r="B259" s="2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4"/>
      <c r="B260" s="2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4"/>
      <c r="B261" s="2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4"/>
      <c r="B262" s="2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4"/>
      <c r="B263" s="2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4"/>
      <c r="B264" s="2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4"/>
      <c r="B265" s="2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4"/>
      <c r="B266" s="2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4"/>
      <c r="B267" s="2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4"/>
      <c r="B268" s="2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4"/>
      <c r="B269" s="2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4"/>
      <c r="B270" s="2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4"/>
      <c r="B271" s="2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4"/>
      <c r="B272" s="2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4"/>
      <c r="B273" s="2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4"/>
      <c r="B274" s="2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4"/>
      <c r="B275" s="2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4"/>
      <c r="B276" s="2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4"/>
      <c r="B277" s="2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4"/>
      <c r="B278" s="2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4"/>
      <c r="B279" s="2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4"/>
      <c r="B280" s="2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4"/>
      <c r="B281" s="2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4"/>
      <c r="B282" s="2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4"/>
      <c r="B283" s="2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4"/>
      <c r="B284" s="2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4"/>
      <c r="B285" s="2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4"/>
      <c r="B286" s="2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4"/>
      <c r="B287" s="2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4"/>
      <c r="B288" s="2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4"/>
      <c r="B289" s="2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4"/>
      <c r="B290" s="2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4"/>
      <c r="B291" s="2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4"/>
      <c r="B292" s="2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4"/>
      <c r="B293" s="2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4"/>
      <c r="B294" s="2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4"/>
      <c r="B295" s="2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4"/>
      <c r="B296" s="2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4"/>
      <c r="B297" s="2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4"/>
      <c r="B298" s="2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4"/>
      <c r="B299" s="2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4"/>
      <c r="B300" s="2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4"/>
      <c r="B301" s="2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4"/>
      <c r="B302" s="2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4"/>
      <c r="B303" s="2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4"/>
      <c r="B304" s="2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4"/>
      <c r="B305" s="2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4"/>
      <c r="B306" s="2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4"/>
      <c r="B307" s="2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4"/>
      <c r="B308" s="2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4"/>
      <c r="B309" s="2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4"/>
      <c r="B310" s="2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4"/>
      <c r="B311" s="2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4"/>
      <c r="B312" s="2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4"/>
      <c r="B313" s="2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4"/>
      <c r="B314" s="2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4"/>
      <c r="B315" s="2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4"/>
      <c r="B316" s="2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4"/>
      <c r="B317" s="2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4"/>
      <c r="B318" s="2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4"/>
      <c r="B319" s="2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4"/>
      <c r="B320" s="2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4"/>
      <c r="B321" s="2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4"/>
      <c r="B322" s="2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4"/>
      <c r="B323" s="2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4"/>
      <c r="B324" s="2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4"/>
      <c r="B325" s="2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4"/>
      <c r="B326" s="2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4"/>
      <c r="B327" s="2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4"/>
      <c r="B328" s="2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4"/>
      <c r="B329" s="2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4"/>
      <c r="B330" s="2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4"/>
      <c r="B331" s="2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4"/>
      <c r="B332" s="2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4"/>
      <c r="B333" s="2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4"/>
      <c r="B334" s="2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4"/>
      <c r="B335" s="2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4"/>
      <c r="B336" s="2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4"/>
      <c r="B337" s="2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4"/>
      <c r="B338" s="2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4"/>
      <c r="B339" s="2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4"/>
      <c r="B340" s="2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4"/>
      <c r="B341" s="2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4"/>
      <c r="B342" s="2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4"/>
      <c r="B343" s="2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4"/>
      <c r="B344" s="2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4"/>
      <c r="B345" s="2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4"/>
      <c r="B346" s="2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4"/>
      <c r="B347" s="2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4"/>
      <c r="B348" s="2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4"/>
      <c r="B349" s="2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4"/>
      <c r="B350" s="2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4"/>
      <c r="B351" s="2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4"/>
      <c r="B352" s="2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4"/>
      <c r="B353" s="2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4"/>
      <c r="B354" s="2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4"/>
      <c r="B355" s="2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4"/>
      <c r="B356" s="2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4"/>
      <c r="B357" s="2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4"/>
      <c r="B358" s="2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4"/>
      <c r="B359" s="2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4"/>
      <c r="B360" s="2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4"/>
      <c r="B361" s="2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4"/>
      <c r="B362" s="2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4"/>
      <c r="B363" s="2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4"/>
      <c r="B364" s="2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4"/>
      <c r="B365" s="2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4"/>
      <c r="B366" s="2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4"/>
      <c r="B367" s="2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4"/>
      <c r="B368" s="2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4"/>
      <c r="B369" s="2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4"/>
      <c r="B370" s="2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4"/>
      <c r="B371" s="2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4"/>
      <c r="B372" s="2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4"/>
      <c r="B373" s="2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4"/>
      <c r="B374" s="2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4"/>
      <c r="B375" s="2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4"/>
      <c r="B376" s="2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4"/>
      <c r="B377" s="2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4"/>
      <c r="B378" s="2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4"/>
      <c r="B379" s="2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4"/>
      <c r="B380" s="2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4"/>
      <c r="B381" s="2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4"/>
      <c r="B382" s="2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4"/>
      <c r="B383" s="2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4"/>
      <c r="B384" s="2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4"/>
      <c r="B385" s="2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4"/>
      <c r="B386" s="2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4"/>
      <c r="B387" s="2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4"/>
      <c r="B388" s="2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4"/>
      <c r="B389" s="2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4"/>
      <c r="B390" s="2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4"/>
      <c r="B391" s="2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4"/>
      <c r="B392" s="2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4"/>
      <c r="B393" s="2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4"/>
      <c r="B394" s="2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4"/>
      <c r="B395" s="2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4"/>
      <c r="B396" s="2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4"/>
      <c r="B397" s="2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4"/>
      <c r="B398" s="2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4"/>
      <c r="B399" s="2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4"/>
      <c r="B400" s="2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4"/>
      <c r="B401" s="2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4"/>
      <c r="B402" s="2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4"/>
      <c r="B403" s="2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4"/>
      <c r="B404" s="2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4"/>
      <c r="B405" s="2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4"/>
      <c r="B406" s="2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4"/>
      <c r="B407" s="2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4"/>
      <c r="B408" s="2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4"/>
      <c r="B409" s="2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4"/>
      <c r="B410" s="2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4"/>
      <c r="B411" s="2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4"/>
      <c r="B412" s="2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4"/>
      <c r="B413" s="2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4"/>
      <c r="B414" s="2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4"/>
      <c r="B415" s="2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4"/>
      <c r="B416" s="2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4"/>
      <c r="B417" s="2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4"/>
      <c r="B418" s="2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4"/>
      <c r="B419" s="2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4"/>
      <c r="B420" s="2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4"/>
      <c r="B421" s="2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4"/>
      <c r="B422" s="2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4"/>
      <c r="B423" s="2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4"/>
      <c r="B424" s="2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4"/>
      <c r="B425" s="2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4"/>
      <c r="B426" s="2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4"/>
      <c r="B427" s="2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4"/>
      <c r="B428" s="2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4"/>
      <c r="B429" s="2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4"/>
      <c r="B430" s="2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4"/>
      <c r="B431" s="2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4"/>
      <c r="B432" s="2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4"/>
      <c r="B433" s="2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4"/>
      <c r="B434" s="2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4"/>
      <c r="B435" s="2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4"/>
      <c r="B436" s="2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4"/>
      <c r="B437" s="2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4"/>
      <c r="B438" s="2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4"/>
      <c r="B439" s="2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4"/>
      <c r="B440" s="2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4"/>
      <c r="B441" s="2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4"/>
      <c r="B442" s="2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4"/>
      <c r="B443" s="2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4"/>
      <c r="B444" s="2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4"/>
      <c r="B445" s="2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4"/>
      <c r="B446" s="2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4"/>
      <c r="B447" s="2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4"/>
      <c r="B448" s="2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4"/>
      <c r="B449" s="2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4"/>
      <c r="B450" s="2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4"/>
      <c r="B451" s="2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4"/>
      <c r="B452" s="2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4"/>
      <c r="B453" s="2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4"/>
      <c r="B454" s="2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4"/>
      <c r="B455" s="2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4"/>
      <c r="B456" s="2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4"/>
      <c r="B457" s="2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4"/>
      <c r="B458" s="2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4"/>
      <c r="B459" s="2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4"/>
      <c r="B460" s="2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4"/>
      <c r="B461" s="2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4"/>
      <c r="B462" s="2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4"/>
      <c r="B463" s="2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4"/>
      <c r="B464" s="2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4"/>
      <c r="B465" s="2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4"/>
      <c r="B466" s="2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4"/>
      <c r="B467" s="2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4"/>
      <c r="B468" s="2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4"/>
      <c r="B469" s="2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4"/>
      <c r="B470" s="2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4"/>
      <c r="B471" s="2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4"/>
      <c r="B472" s="2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4"/>
      <c r="B473" s="2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4"/>
      <c r="B474" s="2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4"/>
      <c r="B475" s="2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4"/>
      <c r="B476" s="2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4"/>
      <c r="B477" s="2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4"/>
      <c r="B478" s="2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4"/>
      <c r="B479" s="2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4"/>
      <c r="B480" s="2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4"/>
      <c r="B481" s="2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4"/>
      <c r="B482" s="2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4"/>
      <c r="B483" s="2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4"/>
      <c r="B484" s="2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4"/>
      <c r="B485" s="2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4"/>
      <c r="B486" s="2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4"/>
      <c r="B487" s="2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4"/>
      <c r="B488" s="2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4"/>
      <c r="B489" s="2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4"/>
      <c r="B490" s="2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4"/>
      <c r="B491" s="2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4"/>
      <c r="B492" s="2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4"/>
      <c r="B493" s="2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4"/>
      <c r="B494" s="2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4"/>
      <c r="B495" s="2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4"/>
      <c r="B496" s="2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4"/>
      <c r="B497" s="2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4"/>
      <c r="B498" s="2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4"/>
      <c r="B499" s="2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4"/>
      <c r="B500" s="2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4"/>
      <c r="B501" s="2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4"/>
      <c r="B502" s="2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4"/>
      <c r="B503" s="2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4"/>
      <c r="B504" s="2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4"/>
      <c r="B505" s="2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4"/>
      <c r="B506" s="2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4"/>
      <c r="B507" s="2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4"/>
      <c r="B508" s="2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4"/>
      <c r="B509" s="2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4"/>
      <c r="B510" s="2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4"/>
      <c r="B511" s="2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4"/>
      <c r="B512" s="2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4"/>
      <c r="B513" s="2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4"/>
      <c r="B514" s="2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4"/>
      <c r="B515" s="2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4"/>
      <c r="B516" s="2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4"/>
      <c r="B517" s="2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4"/>
      <c r="B518" s="2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4"/>
      <c r="B519" s="2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4"/>
      <c r="B520" s="2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4"/>
      <c r="B521" s="2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4"/>
      <c r="B522" s="2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4"/>
      <c r="B523" s="2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4"/>
      <c r="B524" s="2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4"/>
      <c r="B525" s="2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4"/>
      <c r="B526" s="2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4"/>
      <c r="B527" s="2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4"/>
      <c r="B528" s="2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4"/>
      <c r="B529" s="2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4"/>
      <c r="B530" s="2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4"/>
      <c r="B531" s="2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4"/>
      <c r="B532" s="2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4"/>
      <c r="B533" s="2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4"/>
      <c r="B534" s="2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4"/>
      <c r="B535" s="2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4"/>
      <c r="B536" s="2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4"/>
      <c r="B537" s="2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4"/>
      <c r="B538" s="2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4"/>
      <c r="B539" s="2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4"/>
      <c r="B540" s="2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4"/>
      <c r="B541" s="2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4"/>
      <c r="B542" s="2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4"/>
      <c r="B543" s="2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4"/>
      <c r="B544" s="2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4"/>
      <c r="B545" s="2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4"/>
      <c r="B546" s="2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4"/>
      <c r="B547" s="2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4"/>
      <c r="B548" s="2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4"/>
      <c r="B549" s="2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4"/>
      <c r="B550" s="2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4"/>
      <c r="B551" s="2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4"/>
      <c r="B552" s="2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4"/>
      <c r="B553" s="2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4"/>
      <c r="B554" s="2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4"/>
      <c r="B555" s="2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4"/>
      <c r="B556" s="2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4"/>
      <c r="B557" s="2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4"/>
      <c r="B558" s="2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4"/>
      <c r="B559" s="2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4"/>
      <c r="B560" s="2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4"/>
      <c r="B561" s="2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4"/>
      <c r="B562" s="2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4"/>
      <c r="B563" s="2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4"/>
      <c r="B564" s="2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4"/>
      <c r="B565" s="2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4"/>
      <c r="B566" s="2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4"/>
      <c r="B567" s="2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4"/>
      <c r="B568" s="2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4"/>
      <c r="B569" s="2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4"/>
      <c r="B570" s="2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4"/>
      <c r="B571" s="2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4"/>
      <c r="B572" s="2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4"/>
      <c r="B573" s="2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4"/>
      <c r="B574" s="2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4"/>
      <c r="B575" s="2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4"/>
      <c r="B576" s="2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4"/>
      <c r="B577" s="2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4"/>
      <c r="B578" s="2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4"/>
      <c r="B579" s="2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4"/>
      <c r="B580" s="2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4"/>
      <c r="B581" s="2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4"/>
      <c r="B582" s="2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4"/>
      <c r="B583" s="2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4"/>
      <c r="B584" s="2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4"/>
      <c r="B585" s="2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4"/>
      <c r="B586" s="2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4"/>
      <c r="B587" s="2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4"/>
      <c r="B588" s="2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4"/>
      <c r="B589" s="2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4"/>
      <c r="B590" s="2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4"/>
      <c r="B591" s="2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4"/>
      <c r="B592" s="2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4"/>
      <c r="B593" s="2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4"/>
      <c r="B594" s="2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4"/>
      <c r="B595" s="2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4"/>
      <c r="B596" s="2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4"/>
      <c r="B597" s="2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4"/>
      <c r="B598" s="2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4"/>
      <c r="B599" s="2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4"/>
      <c r="B600" s="2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4"/>
      <c r="B601" s="2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4"/>
      <c r="B602" s="2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4"/>
      <c r="B603" s="2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4"/>
      <c r="B604" s="2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4"/>
      <c r="B605" s="2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4"/>
      <c r="B606" s="2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4"/>
      <c r="B607" s="2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4"/>
      <c r="B608" s="2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4"/>
      <c r="B609" s="2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4"/>
      <c r="B610" s="2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4"/>
      <c r="B611" s="2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4"/>
      <c r="B612" s="2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4"/>
      <c r="B613" s="2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4"/>
      <c r="B614" s="2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4"/>
      <c r="B615" s="2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4"/>
      <c r="B616" s="2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4"/>
      <c r="B617" s="2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4"/>
      <c r="B618" s="2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4"/>
      <c r="B619" s="2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4"/>
      <c r="B620" s="2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4"/>
      <c r="B621" s="2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4"/>
      <c r="B622" s="2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4"/>
      <c r="B623" s="2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4"/>
      <c r="B624" s="2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4"/>
      <c r="B625" s="2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4"/>
      <c r="B626" s="2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4"/>
      <c r="B627" s="2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4"/>
      <c r="B628" s="2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4"/>
      <c r="B629" s="2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4"/>
      <c r="B630" s="2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4"/>
      <c r="B631" s="2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4"/>
      <c r="B632" s="2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4"/>
      <c r="B633" s="2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4"/>
      <c r="B634" s="2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4"/>
      <c r="B635" s="2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4"/>
      <c r="B636" s="2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4"/>
      <c r="B637" s="2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4"/>
      <c r="B638" s="2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4"/>
      <c r="B639" s="2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4"/>
      <c r="B640" s="2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4"/>
      <c r="B641" s="2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4"/>
      <c r="B642" s="2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4"/>
      <c r="B643" s="2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4"/>
      <c r="B644" s="2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4"/>
      <c r="B645" s="2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4"/>
      <c r="B646" s="2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4"/>
      <c r="B647" s="2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4"/>
      <c r="B648" s="2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4"/>
      <c r="B649" s="2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4"/>
      <c r="B650" s="2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4"/>
      <c r="B651" s="2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4"/>
      <c r="B652" s="2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4"/>
      <c r="B653" s="2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4"/>
      <c r="B654" s="2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4"/>
      <c r="B655" s="2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4"/>
      <c r="B656" s="2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4"/>
      <c r="B657" s="2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4"/>
      <c r="B658" s="2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4"/>
      <c r="B659" s="2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4"/>
      <c r="B660" s="2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4"/>
      <c r="B661" s="2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4"/>
      <c r="B662" s="2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4"/>
      <c r="B663" s="2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4"/>
      <c r="B664" s="2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4"/>
      <c r="B665" s="2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4"/>
      <c r="B666" s="2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4"/>
      <c r="B667" s="2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4"/>
      <c r="B668" s="2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4"/>
      <c r="B669" s="2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4"/>
      <c r="B670" s="2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4"/>
      <c r="B671" s="2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4"/>
      <c r="B672" s="2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4"/>
      <c r="B673" s="2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4"/>
      <c r="B674" s="2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4"/>
      <c r="B675" s="2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4"/>
      <c r="B676" s="2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4"/>
      <c r="B677" s="2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4"/>
      <c r="B678" s="2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4"/>
      <c r="B679" s="2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4"/>
      <c r="B680" s="2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4"/>
      <c r="B681" s="2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4"/>
      <c r="B682" s="2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4"/>
      <c r="B683" s="2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4"/>
      <c r="B684" s="2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4"/>
      <c r="B685" s="2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4"/>
      <c r="B686" s="2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4"/>
      <c r="B687" s="2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4"/>
      <c r="B688" s="2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4"/>
      <c r="B689" s="2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4"/>
      <c r="B690" s="2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4"/>
      <c r="B691" s="2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4"/>
      <c r="B692" s="2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4"/>
      <c r="B693" s="2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4"/>
      <c r="B694" s="2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4"/>
      <c r="B695" s="2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4"/>
      <c r="B696" s="2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4"/>
      <c r="B697" s="2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4"/>
      <c r="B698" s="2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4"/>
      <c r="B699" s="2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4"/>
      <c r="B700" s="2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4"/>
      <c r="B701" s="2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4"/>
      <c r="B702" s="2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4"/>
      <c r="B703" s="2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4"/>
      <c r="B704" s="2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4"/>
      <c r="B705" s="2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4"/>
      <c r="B706" s="2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4"/>
      <c r="B707" s="2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4"/>
      <c r="B708" s="2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4"/>
      <c r="B709" s="2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4"/>
      <c r="B710" s="2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4"/>
      <c r="B711" s="2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4"/>
      <c r="B712" s="2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4"/>
      <c r="B713" s="2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4"/>
      <c r="B714" s="2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4"/>
      <c r="B715" s="2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4"/>
      <c r="B716" s="2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4"/>
      <c r="B717" s="2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4"/>
      <c r="B718" s="2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4"/>
      <c r="B719" s="2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4"/>
      <c r="B720" s="2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4"/>
      <c r="B721" s="2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4"/>
      <c r="B722" s="2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4"/>
      <c r="B723" s="2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4"/>
      <c r="B724" s="2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4"/>
      <c r="B725" s="2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4"/>
      <c r="B726" s="2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4"/>
      <c r="B727" s="2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4"/>
      <c r="B728" s="2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4"/>
      <c r="B729" s="2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4"/>
      <c r="B730" s="2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4"/>
      <c r="B731" s="2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4"/>
      <c r="B732" s="2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4"/>
      <c r="B733" s="2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4"/>
      <c r="B734" s="2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4"/>
      <c r="B735" s="2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4"/>
      <c r="B736" s="2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4"/>
      <c r="B737" s="2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4"/>
      <c r="B738" s="2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4"/>
      <c r="B739" s="2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4"/>
      <c r="B740" s="2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4"/>
      <c r="B741" s="2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4"/>
      <c r="B742" s="2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4"/>
      <c r="B743" s="2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4"/>
      <c r="B744" s="2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4"/>
      <c r="B745" s="2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4"/>
      <c r="B746" s="2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4"/>
      <c r="B747" s="2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4"/>
      <c r="B748" s="2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4"/>
      <c r="B749" s="2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4"/>
      <c r="B750" s="2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4"/>
      <c r="B751" s="2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4"/>
      <c r="B752" s="2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4"/>
      <c r="B753" s="2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4"/>
      <c r="B754" s="2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4"/>
      <c r="B755" s="2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4"/>
      <c r="B756" s="2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4"/>
      <c r="B757" s="2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4"/>
      <c r="B758" s="2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4"/>
      <c r="B759" s="2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4"/>
      <c r="B760" s="2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4"/>
      <c r="B761" s="2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4"/>
      <c r="B762" s="2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4"/>
      <c r="B763" s="2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4"/>
      <c r="B764" s="2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4"/>
      <c r="B765" s="2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4"/>
      <c r="B766" s="2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4"/>
      <c r="B767" s="2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4"/>
      <c r="B768" s="2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4"/>
      <c r="B769" s="2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4"/>
      <c r="B770" s="2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4"/>
      <c r="B771" s="2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4"/>
      <c r="B772" s="2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4"/>
      <c r="B773" s="2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4"/>
      <c r="B774" s="2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4"/>
      <c r="B775" s="2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4"/>
      <c r="B776" s="2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4"/>
      <c r="B777" s="2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4"/>
      <c r="B778" s="2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4"/>
      <c r="B779" s="2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4"/>
      <c r="B780" s="2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4"/>
      <c r="B781" s="2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4"/>
      <c r="B782" s="2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4"/>
      <c r="B783" s="2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4"/>
      <c r="B784" s="2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4"/>
      <c r="B785" s="2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4"/>
      <c r="B786" s="2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4"/>
      <c r="B787" s="2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4"/>
      <c r="B788" s="2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4"/>
      <c r="B789" s="2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4"/>
      <c r="B790" s="2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4"/>
      <c r="B791" s="2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4"/>
      <c r="B792" s="2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4"/>
      <c r="B793" s="2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4"/>
      <c r="B794" s="2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4"/>
      <c r="B795" s="2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4"/>
      <c r="B796" s="2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4"/>
      <c r="B797" s="2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4"/>
      <c r="B798" s="2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4"/>
      <c r="B799" s="2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4"/>
      <c r="B800" s="2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4"/>
      <c r="B801" s="2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4"/>
      <c r="B802" s="2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4"/>
      <c r="B803" s="2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4"/>
      <c r="B804" s="2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4"/>
      <c r="B805" s="2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4"/>
      <c r="B806" s="2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4"/>
      <c r="B807" s="2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4"/>
      <c r="B808" s="2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4"/>
      <c r="B809" s="2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4"/>
      <c r="B810" s="2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4"/>
      <c r="B811" s="2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4"/>
      <c r="B812" s="2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4"/>
      <c r="B813" s="2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4"/>
      <c r="B814" s="2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4"/>
      <c r="B815" s="2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4"/>
      <c r="B816" s="2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4"/>
      <c r="B817" s="2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4"/>
      <c r="B818" s="2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4"/>
      <c r="B819" s="2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4"/>
      <c r="B820" s="2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4"/>
      <c r="B821" s="2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4"/>
      <c r="B822" s="2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4"/>
      <c r="B823" s="2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4"/>
      <c r="B824" s="2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4"/>
      <c r="B825" s="2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4"/>
      <c r="B826" s="2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4"/>
      <c r="B827" s="2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4"/>
      <c r="B828" s="2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4"/>
      <c r="B829" s="2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4"/>
      <c r="B830" s="2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4"/>
      <c r="B831" s="2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4"/>
      <c r="B832" s="2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4"/>
      <c r="B833" s="2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4"/>
      <c r="B834" s="2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4"/>
      <c r="B835" s="2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4"/>
      <c r="B836" s="2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4"/>
      <c r="B837" s="2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4"/>
      <c r="B838" s="2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4"/>
      <c r="B839" s="2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4"/>
      <c r="B840" s="2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</sheetData>
  <mergeCells count="2">
    <mergeCell ref="A7:B7"/>
    <mergeCell ref="D42:D43"/>
  </mergeCells>
  <pageMargins left="0.7" right="0.7" top="0.75" bottom="0.75" header="0.51180555555555496" footer="0"/>
  <pageSetup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NABAVE</vt:lpstr>
      <vt:lpstr>'PLAN NABAVE'!Excel_BuiltIn_Print_Titles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mfkor</dc:creator>
  <dc:description/>
  <cp:lastModifiedBy>kinoedison03</cp:lastModifiedBy>
  <cp:revision>3</cp:revision>
  <dcterms:created xsi:type="dcterms:W3CDTF">2013-09-11T11:00:21Z</dcterms:created>
  <dcterms:modified xsi:type="dcterms:W3CDTF">2025-01-21T12:35:22Z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